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1" i="1" l="1"/>
  <c r="F26" i="1" l="1"/>
</calcChain>
</file>

<file path=xl/sharedStrings.xml><?xml version="1.0" encoding="utf-8"?>
<sst xmlns="http://schemas.openxmlformats.org/spreadsheetml/2006/main" count="196" uniqueCount="86">
  <si>
    <t>Наименование</t>
  </si>
  <si>
    <t>Ед. измерения</t>
  </si>
  <si>
    <t>Кол-во</t>
  </si>
  <si>
    <t>шт</t>
  </si>
  <si>
    <t>Расходные материалы</t>
  </si>
  <si>
    <t>"Тулбокс" Инструмент, который должен привезти с собой участник</t>
  </si>
  <si>
    <t>Оборудование, инструменты и мебель</t>
  </si>
  <si>
    <t>Ссылка на сайт с тех характеристиками либо тех характеристики инструмента</t>
  </si>
  <si>
    <t>НАИМЕНОВАНИЕ КОМПЕТЕНЦИИ</t>
  </si>
  <si>
    <t>Оборудование, мебель, канцелярия и т.п.</t>
  </si>
  <si>
    <t>Главный эксперт</t>
  </si>
  <si>
    <t>Заместитель Главного эксперта</t>
  </si>
  <si>
    <t>№</t>
  </si>
  <si>
    <t>ДОПОЛНИТЕЛЬНЫЕ ТРЕБОВАНИЯ/КОММЕНТАРИИ К ЗАСТРОЙКЕ ПЛОЩАДКИ</t>
  </si>
  <si>
    <t>На усмотрение организатора</t>
  </si>
  <si>
    <t>Описание</t>
  </si>
  <si>
    <t>шт.</t>
  </si>
  <si>
    <t>Расходные материалы участникам не требуются</t>
  </si>
  <si>
    <t>1 на 3 эксперта</t>
  </si>
  <si>
    <t>Проектор</t>
  </si>
  <si>
    <t>Экран проекционный</t>
  </si>
  <si>
    <t>Аптечка первой помощи</t>
  </si>
  <si>
    <t>Из расчета 1 кВт на место</t>
  </si>
  <si>
    <t>Бумага формата А4 500 листов</t>
  </si>
  <si>
    <t>Стаканы одноразовые 200мл</t>
  </si>
  <si>
    <t>ОБЩАЯ ИНФРАСТРУКТУРА КОНКУРСНОЙ ПЛОЩАДКИ</t>
  </si>
  <si>
    <t>Поставщик</t>
  </si>
  <si>
    <t xml:space="preserve">Сроки проведения </t>
  </si>
  <si>
    <t>Место проведения</t>
  </si>
  <si>
    <t>Количество конкурсантов</t>
  </si>
  <si>
    <t>Количество рабочих мест для конкурсантов</t>
  </si>
  <si>
    <t>Наличие (Да\Нет)</t>
  </si>
  <si>
    <t>Комментарий</t>
  </si>
  <si>
    <t>Наличие (Да\Нет) у организатора</t>
  </si>
  <si>
    <t>Технический эксперт от организатора</t>
  </si>
  <si>
    <t>-</t>
  </si>
  <si>
    <t>Управление жизненным циклом (УЖЦ)</t>
  </si>
  <si>
    <t>Программное обеспечение  набор Microsoft Office 2007</t>
  </si>
  <si>
    <t>1 на 2 эксперта</t>
  </si>
  <si>
    <t>Wi-Fi роутер (с возможностью одновременного подключения 30+ устройств; скорость данных не менее 10 Мбит/сек; защита подключения с паролем)</t>
  </si>
  <si>
    <t>Бутыли с водой для куллеров</t>
  </si>
  <si>
    <t>Комплект маркеров (4 цвета)</t>
  </si>
  <si>
    <t>Корзина для мусора</t>
  </si>
  <si>
    <t>Кулер</t>
  </si>
  <si>
    <t>Столы (не менее 0,25м2 на участника) (для работы групп)</t>
  </si>
  <si>
    <t>Степлер+ скобы</t>
  </si>
  <si>
    <t>Шариковые ручки</t>
  </si>
  <si>
    <t>Щетка с совком</t>
  </si>
  <si>
    <t>удлинитель</t>
  </si>
  <si>
    <t>Электричество на 1 рабочее место 230 вольт</t>
  </si>
  <si>
    <t>Участник</t>
  </si>
  <si>
    <t>НА 1-У КОМАНДУ (КОНКУРСНАЯ ПЛОЩАДКА)</t>
  </si>
  <si>
    <t>На всех экспертов</t>
  </si>
  <si>
    <t>На всех участников и экспертов</t>
  </si>
  <si>
    <t>да</t>
  </si>
  <si>
    <t>нет</t>
  </si>
  <si>
    <t>Работа экспертов</t>
  </si>
  <si>
    <t>РАБОТА ЭКСПЕРТОВ</t>
  </si>
  <si>
    <t>Эксперт по оценке-тренер</t>
  </si>
  <si>
    <t>разработка контента, задания, проведение</t>
  </si>
  <si>
    <t xml:space="preserve"> </t>
  </si>
  <si>
    <t>Быковский Л.Н.</t>
  </si>
  <si>
    <t>ГБПОУ МОСКОВСКОЙ ОБЛАСТИ СЕРПУХОВСКИЙ КОЛЛЕДЖ</t>
  </si>
  <si>
    <t xml:space="preserve"> программы для проектирования и прочностных расчетов Например, AutoCAD, MathCAD,
NanoCad Мехника, Компас, SolidWorks,</t>
  </si>
  <si>
    <t>Стол  1200х500х750</t>
  </si>
  <si>
    <t xml:space="preserve">Ноутбук (с рекомендуемыми, но не обязательными характеристиками: процессор i7 3000+ ;
RAM 8GB+ ; видеокарта с DDR5 1GB);
Офисные программы: набор Microsoft Office 2007+;
CAD программамы: AutoCAD, NanoCad Mеханика, MathCAD,
Project, Компас, SolidWorks, мышка
</t>
  </si>
  <si>
    <t xml:space="preserve">Стул </t>
  </si>
  <si>
    <t>НА 1-ГО ЭКСПЕРТА ( ЗОНА ЭКСПЕРТОВ)</t>
  </si>
  <si>
    <t>Стул офисный ( 650х720х1120)</t>
  </si>
  <si>
    <t>МФУ  А4 ч\б</t>
  </si>
  <si>
    <t xml:space="preserve">Принтер A4 ч\б </t>
  </si>
  <si>
    <t xml:space="preserve">Принтер А4 ч\б </t>
  </si>
  <si>
    <t>Ноутбук (с рекомендуемыми, но не обязательными характеристиками: процессор i7 3000+ ;
RAM 8GB+ ; видеокарта с DDR5 1GB);
Офисные программы: набор Microsoft Office 2007+;
CAD программамы: AutoCAD, MathCAD,
NanoCad Механика, Компас, SolidWorks, мышка</t>
  </si>
  <si>
    <t>Программное обеспечение  AutoCAD, MathCAD,,
Компас, SolidWorks,</t>
  </si>
  <si>
    <t xml:space="preserve">Ноутбук (с рекомендуемыми, но не обязательными характеристиками: процессор i7 3000+ ;
RAM 8GB+ ; видеокарта с DDR5 1GB);
Офисные программы: набор Microsoft Office 2007+;
CAD программамы: AutoCAD, MathCAD,, Компас, SolidWorks, мышка
</t>
  </si>
  <si>
    <t>Флешка 16 ГБ (на всех)</t>
  </si>
  <si>
    <t xml:space="preserve">Телевизор плазменный </t>
  </si>
  <si>
    <t>Рейка А.Я.</t>
  </si>
  <si>
    <t>12.11.18г.-16.11.18г.</t>
  </si>
  <si>
    <t>Зюзько А.П.</t>
  </si>
  <si>
    <t>На 5 рабочих места - 5 команд  (30 участников)</t>
  </si>
  <si>
    <t>Флипчарт</t>
  </si>
  <si>
    <t>На 5 рабочих места (30 участников)</t>
  </si>
  <si>
    <t>На5 рабочих места (30 участников)</t>
  </si>
  <si>
    <t>Крайнова Ю.А., Рашицкий А.Н., Мугин О.Г .,Фатеев В.Л.</t>
  </si>
  <si>
    <r>
      <t xml:space="preserve">V Открытый региональный чемпионат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Молодые профессионалы</t>
    </r>
    <r>
      <rPr>
        <b/>
        <sz val="10"/>
        <rFont val="Calibri"/>
        <family val="2"/>
        <charset val="204"/>
      </rPr>
      <t xml:space="preserve">» </t>
    </r>
    <r>
      <rPr>
        <b/>
        <sz val="10"/>
        <rFont val="Times New Roman"/>
        <family val="1"/>
        <charset val="204"/>
      </rPr>
      <t>WorldSkills Russia Московской области-2019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</si>
</sst>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4" fontId="1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3" fillId="5" borderId="1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1" applyFill="1" applyBorder="1" applyAlignment="1">
      <alignment horizontal="justify" vertical="top" wrapText="1"/>
    </xf>
    <xf numFmtId="0" fontId="8" fillId="0" borderId="1" xfId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5" borderId="1" xfId="1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view="pageBreakPreview" zoomScale="70" zoomScaleNormal="70" zoomScaleSheetLayoutView="70" workbookViewId="0">
      <selection activeCell="G6" sqref="G6"/>
    </sheetView>
  </sheetViews>
  <sheetFormatPr defaultRowHeight="12.75" x14ac:dyDescent="0.25"/>
  <cols>
    <col min="1" max="1" width="3.42578125" style="3" customWidth="1"/>
    <col min="2" max="2" width="47.5703125" style="1" customWidth="1"/>
    <col min="3" max="3" width="36.42578125" style="1" customWidth="1"/>
    <col min="4" max="4" width="14.7109375" style="1" customWidth="1"/>
    <col min="5" max="5" width="15" style="1" bestFit="1" customWidth="1"/>
    <col min="6" max="6" width="10.28515625" style="3" customWidth="1"/>
    <col min="7" max="7" width="17.85546875" style="29" customWidth="1"/>
    <col min="8" max="8" width="15.28515625" style="1" customWidth="1"/>
    <col min="9" max="9" width="27" style="1" customWidth="1"/>
    <col min="10" max="16384" width="9.140625" style="1"/>
  </cols>
  <sheetData>
    <row r="1" spans="1:9" ht="15" customHeight="1" x14ac:dyDescent="0.25">
      <c r="A1" s="3" t="e">
        <f>+I1:AA29</f>
        <v>#VALUE!</v>
      </c>
      <c r="B1" s="35" t="s">
        <v>85</v>
      </c>
      <c r="C1" s="9"/>
    </row>
    <row r="2" spans="1:9" ht="15" customHeight="1" x14ac:dyDescent="0.25">
      <c r="B2" s="2" t="s">
        <v>27</v>
      </c>
      <c r="C2" s="17" t="s">
        <v>78</v>
      </c>
    </row>
    <row r="3" spans="1:9" ht="15" customHeight="1" x14ac:dyDescent="0.25">
      <c r="B3" s="2" t="s">
        <v>28</v>
      </c>
      <c r="C3" s="17" t="s">
        <v>62</v>
      </c>
    </row>
    <row r="4" spans="1:9" ht="15" customHeight="1" x14ac:dyDescent="0.25">
      <c r="B4" s="2" t="s">
        <v>8</v>
      </c>
      <c r="C4" s="10" t="s">
        <v>36</v>
      </c>
    </row>
    <row r="5" spans="1:9" ht="15" customHeight="1" x14ac:dyDescent="0.25">
      <c r="B5" s="2" t="s">
        <v>10</v>
      </c>
      <c r="C5" s="17" t="s">
        <v>61</v>
      </c>
    </row>
    <row r="6" spans="1:9" ht="15" customHeight="1" x14ac:dyDescent="0.25">
      <c r="B6" s="2" t="s">
        <v>11</v>
      </c>
      <c r="C6" s="17" t="s">
        <v>79</v>
      </c>
    </row>
    <row r="7" spans="1:9" ht="15" customHeight="1" x14ac:dyDescent="0.25">
      <c r="B7" s="2" t="s">
        <v>34</v>
      </c>
      <c r="C7" s="17" t="s">
        <v>77</v>
      </c>
    </row>
    <row r="8" spans="1:9" ht="15" customHeight="1" x14ac:dyDescent="0.25">
      <c r="B8" s="2" t="s">
        <v>58</v>
      </c>
      <c r="C8" s="17" t="s">
        <v>84</v>
      </c>
    </row>
    <row r="9" spans="1:9" ht="15" customHeight="1" x14ac:dyDescent="0.25">
      <c r="B9" s="2" t="s">
        <v>29</v>
      </c>
      <c r="C9" s="2">
        <v>30</v>
      </c>
    </row>
    <row r="10" spans="1:9" ht="15" customHeight="1" x14ac:dyDescent="0.25">
      <c r="B10" s="2" t="s">
        <v>30</v>
      </c>
      <c r="C10" s="2">
        <v>5</v>
      </c>
    </row>
    <row r="11" spans="1:9" ht="15" customHeight="1" x14ac:dyDescent="0.25">
      <c r="B11" s="7"/>
      <c r="C11" s="8"/>
    </row>
    <row r="12" spans="1:9" ht="15" customHeight="1" x14ac:dyDescent="0.25">
      <c r="A12" s="11"/>
      <c r="B12" s="12"/>
      <c r="C12" s="12"/>
      <c r="D12" s="12"/>
      <c r="E12" s="12"/>
      <c r="F12" s="24"/>
      <c r="G12" s="30"/>
      <c r="H12" s="6"/>
      <c r="I12" s="6"/>
    </row>
    <row r="13" spans="1:9" ht="15" customHeight="1" x14ac:dyDescent="0.25">
      <c r="A13" s="56" t="s">
        <v>51</v>
      </c>
      <c r="B13" s="46"/>
      <c r="C13" s="46"/>
      <c r="D13" s="46"/>
      <c r="E13" s="46"/>
      <c r="F13" s="49" t="s">
        <v>80</v>
      </c>
      <c r="G13" s="50"/>
      <c r="H13" s="50"/>
      <c r="I13" s="27"/>
    </row>
    <row r="14" spans="1:9" ht="15" customHeight="1" x14ac:dyDescent="0.25">
      <c r="A14" s="51" t="s">
        <v>6</v>
      </c>
      <c r="B14" s="51"/>
      <c r="C14" s="51"/>
      <c r="D14" s="51"/>
      <c r="E14" s="51"/>
      <c r="F14" s="52"/>
      <c r="G14" s="52"/>
      <c r="H14" s="52"/>
      <c r="I14" s="25"/>
    </row>
    <row r="15" spans="1:9" ht="25.5" x14ac:dyDescent="0.25">
      <c r="A15" s="5" t="s">
        <v>12</v>
      </c>
      <c r="B15" s="5" t="s">
        <v>0</v>
      </c>
      <c r="C15" s="4" t="s">
        <v>7</v>
      </c>
      <c r="D15" s="5" t="s">
        <v>1</v>
      </c>
      <c r="E15" s="5" t="s">
        <v>2</v>
      </c>
      <c r="F15" s="26" t="s">
        <v>2</v>
      </c>
      <c r="G15" s="31" t="s">
        <v>33</v>
      </c>
      <c r="H15" s="26" t="s">
        <v>26</v>
      </c>
      <c r="I15" s="23" t="s">
        <v>32</v>
      </c>
    </row>
    <row r="16" spans="1:9" s="22" customFormat="1" ht="15" customHeight="1" x14ac:dyDescent="0.25">
      <c r="A16" s="36">
        <v>1</v>
      </c>
      <c r="B16" s="39" t="s">
        <v>64</v>
      </c>
      <c r="C16" s="40"/>
      <c r="D16" s="36" t="s">
        <v>3</v>
      </c>
      <c r="E16" s="36">
        <v>5</v>
      </c>
      <c r="F16" s="36">
        <v>30</v>
      </c>
      <c r="G16" s="36" t="s">
        <v>54</v>
      </c>
      <c r="H16" s="27"/>
      <c r="I16" s="27"/>
    </row>
    <row r="17" spans="1:9" s="22" customFormat="1" ht="15" customHeight="1" x14ac:dyDescent="0.25">
      <c r="A17" s="36">
        <v>2</v>
      </c>
      <c r="B17" s="37" t="s">
        <v>66</v>
      </c>
      <c r="C17" s="41"/>
      <c r="D17" s="36" t="s">
        <v>3</v>
      </c>
      <c r="E17" s="36">
        <v>10</v>
      </c>
      <c r="F17" s="36">
        <v>50</v>
      </c>
      <c r="G17" s="36" t="s">
        <v>54</v>
      </c>
      <c r="H17" s="27"/>
      <c r="I17" s="27"/>
    </row>
    <row r="18" spans="1:9" s="22" customFormat="1" ht="102" x14ac:dyDescent="0.25">
      <c r="A18" s="36">
        <v>3</v>
      </c>
      <c r="B18" s="37" t="s">
        <v>65</v>
      </c>
      <c r="C18" s="37" t="s">
        <v>60</v>
      </c>
      <c r="D18" s="36" t="s">
        <v>3</v>
      </c>
      <c r="E18" s="36">
        <v>5</v>
      </c>
      <c r="F18" s="36">
        <v>25</v>
      </c>
      <c r="G18" s="36" t="s">
        <v>55</v>
      </c>
      <c r="H18" s="27"/>
      <c r="I18" s="27"/>
    </row>
    <row r="19" spans="1:9" s="22" customFormat="1" x14ac:dyDescent="0.25">
      <c r="A19" s="36">
        <v>4</v>
      </c>
      <c r="B19" s="37" t="s">
        <v>37</v>
      </c>
      <c r="C19" s="42"/>
      <c r="D19" s="36" t="s">
        <v>16</v>
      </c>
      <c r="E19" s="36">
        <v>5</v>
      </c>
      <c r="F19" s="36">
        <v>25</v>
      </c>
      <c r="G19" s="36" t="s">
        <v>55</v>
      </c>
      <c r="H19" s="27"/>
      <c r="I19" s="27"/>
    </row>
    <row r="20" spans="1:9" s="22" customFormat="1" ht="14.25" customHeight="1" x14ac:dyDescent="0.25">
      <c r="A20" s="36">
        <v>5</v>
      </c>
      <c r="B20" s="37" t="s">
        <v>63</v>
      </c>
      <c r="C20" s="37"/>
      <c r="D20" s="36" t="s">
        <v>16</v>
      </c>
      <c r="E20" s="36">
        <v>1</v>
      </c>
      <c r="F20" s="36">
        <v>5</v>
      </c>
      <c r="G20" s="36" t="s">
        <v>55</v>
      </c>
      <c r="H20" s="27"/>
      <c r="I20" s="27"/>
    </row>
    <row r="21" spans="1:9" ht="15" customHeight="1" x14ac:dyDescent="0.25">
      <c r="A21" s="53" t="s">
        <v>4</v>
      </c>
      <c r="B21" s="54"/>
      <c r="C21" s="54"/>
      <c r="D21" s="54"/>
      <c r="E21" s="54"/>
      <c r="F21" s="55"/>
      <c r="G21" s="55"/>
      <c r="H21" s="55"/>
      <c r="I21" s="25"/>
    </row>
    <row r="22" spans="1:9" ht="15" customHeight="1" x14ac:dyDescent="0.25">
      <c r="A22" s="5" t="s">
        <v>12</v>
      </c>
      <c r="B22" s="5" t="s">
        <v>0</v>
      </c>
      <c r="C22" s="4" t="s">
        <v>7</v>
      </c>
      <c r="D22" s="5" t="s">
        <v>1</v>
      </c>
      <c r="E22" s="5" t="s">
        <v>2</v>
      </c>
      <c r="F22" s="26" t="s">
        <v>2</v>
      </c>
      <c r="G22" s="31" t="s">
        <v>31</v>
      </c>
      <c r="H22" s="26" t="s">
        <v>26</v>
      </c>
      <c r="I22" s="23" t="s">
        <v>32</v>
      </c>
    </row>
    <row r="23" spans="1:9" s="22" customFormat="1" ht="15" customHeight="1" x14ac:dyDescent="0.25">
      <c r="A23" s="36"/>
      <c r="B23" s="37" t="s">
        <v>17</v>
      </c>
      <c r="C23" s="43" t="s">
        <v>35</v>
      </c>
      <c r="D23" s="43" t="s">
        <v>35</v>
      </c>
      <c r="E23" s="43" t="s">
        <v>35</v>
      </c>
      <c r="F23" s="43" t="s">
        <v>35</v>
      </c>
      <c r="G23" s="43" t="s">
        <v>35</v>
      </c>
      <c r="H23" s="43" t="s">
        <v>35</v>
      </c>
      <c r="I23" s="43" t="s">
        <v>35</v>
      </c>
    </row>
    <row r="24" spans="1:9" ht="15" customHeight="1" x14ac:dyDescent="0.25">
      <c r="A24" s="53" t="s">
        <v>5</v>
      </c>
      <c r="B24" s="54"/>
      <c r="C24" s="54"/>
      <c r="D24" s="54"/>
      <c r="E24" s="54"/>
      <c r="F24" s="55"/>
      <c r="G24" s="55"/>
      <c r="H24" s="55"/>
      <c r="I24" s="25"/>
    </row>
    <row r="25" spans="1:9" ht="15" customHeight="1" x14ac:dyDescent="0.25">
      <c r="A25" s="5" t="s">
        <v>12</v>
      </c>
      <c r="B25" s="5" t="s">
        <v>0</v>
      </c>
      <c r="C25" s="5" t="s">
        <v>7</v>
      </c>
      <c r="D25" s="5" t="s">
        <v>1</v>
      </c>
      <c r="E25" s="5" t="s">
        <v>2</v>
      </c>
      <c r="F25" s="26" t="s">
        <v>2</v>
      </c>
      <c r="G25" s="31" t="s">
        <v>31</v>
      </c>
      <c r="H25" s="26" t="s">
        <v>26</v>
      </c>
      <c r="I25" s="23" t="s">
        <v>32</v>
      </c>
    </row>
    <row r="26" spans="1:9" s="22" customFormat="1" ht="76.5" x14ac:dyDescent="0.25">
      <c r="A26" s="36">
        <v>1</v>
      </c>
      <c r="B26" s="37" t="s">
        <v>72</v>
      </c>
      <c r="C26" s="44"/>
      <c r="D26" s="36" t="s">
        <v>16</v>
      </c>
      <c r="E26" s="36">
        <v>0</v>
      </c>
      <c r="F26" s="38">
        <f>-L16</f>
        <v>0</v>
      </c>
      <c r="G26" s="36" t="s">
        <v>35</v>
      </c>
      <c r="H26" s="36" t="s">
        <v>50</v>
      </c>
      <c r="I26" s="27"/>
    </row>
    <row r="27" spans="1:9" ht="15" customHeight="1" x14ac:dyDescent="0.25">
      <c r="A27" s="13"/>
      <c r="B27" s="14"/>
      <c r="C27" s="14"/>
      <c r="D27" s="14"/>
      <c r="E27" s="13"/>
      <c r="F27" s="24"/>
      <c r="G27" s="30"/>
      <c r="H27" s="6"/>
      <c r="I27" s="6"/>
    </row>
    <row r="28" spans="1:9" ht="15" customHeight="1" x14ac:dyDescent="0.25">
      <c r="A28" s="57" t="s">
        <v>67</v>
      </c>
      <c r="B28" s="58"/>
      <c r="C28" s="58"/>
      <c r="D28" s="58"/>
      <c r="E28" s="59"/>
      <c r="F28" s="49" t="s">
        <v>52</v>
      </c>
      <c r="G28" s="50"/>
      <c r="H28" s="50"/>
      <c r="I28" s="27"/>
    </row>
    <row r="29" spans="1:9" ht="15" customHeight="1" x14ac:dyDescent="0.25">
      <c r="A29" s="53" t="s">
        <v>6</v>
      </c>
      <c r="B29" s="54"/>
      <c r="C29" s="54"/>
      <c r="D29" s="54"/>
      <c r="E29" s="54"/>
      <c r="F29" s="55"/>
      <c r="G29" s="55"/>
      <c r="H29" s="55"/>
      <c r="I29" s="25"/>
    </row>
    <row r="30" spans="1:9" ht="15" customHeight="1" x14ac:dyDescent="0.25">
      <c r="A30" s="5" t="s">
        <v>12</v>
      </c>
      <c r="B30" s="5" t="s">
        <v>0</v>
      </c>
      <c r="C30" s="4" t="s">
        <v>7</v>
      </c>
      <c r="D30" s="5" t="s">
        <v>1</v>
      </c>
      <c r="E30" s="5" t="s">
        <v>2</v>
      </c>
      <c r="F30" s="26" t="s">
        <v>2</v>
      </c>
      <c r="G30" s="31" t="s">
        <v>31</v>
      </c>
      <c r="H30" s="26" t="s">
        <v>26</v>
      </c>
      <c r="I30" s="23" t="s">
        <v>32</v>
      </c>
    </row>
    <row r="31" spans="1:9" s="22" customFormat="1" x14ac:dyDescent="0.25">
      <c r="A31" s="23">
        <v>1</v>
      </c>
      <c r="B31" s="37" t="s">
        <v>69</v>
      </c>
      <c r="C31" s="37"/>
      <c r="D31" s="36" t="s">
        <v>3</v>
      </c>
      <c r="E31" s="36" t="s">
        <v>18</v>
      </c>
      <c r="F31" s="38">
        <v>2</v>
      </c>
      <c r="G31" s="36" t="s">
        <v>54</v>
      </c>
      <c r="H31" s="27"/>
      <c r="I31" s="27"/>
    </row>
    <row r="32" spans="1:9" s="22" customFormat="1" ht="15" customHeight="1" x14ac:dyDescent="0.25">
      <c r="A32" s="23">
        <v>2</v>
      </c>
      <c r="B32" s="37" t="s">
        <v>68</v>
      </c>
      <c r="C32" s="37"/>
      <c r="D32" s="36" t="s">
        <v>16</v>
      </c>
      <c r="E32" s="36">
        <v>1</v>
      </c>
      <c r="F32" s="38">
        <v>6</v>
      </c>
      <c r="G32" s="36" t="s">
        <v>54</v>
      </c>
      <c r="H32" s="27"/>
      <c r="I32" s="27"/>
    </row>
    <row r="33" spans="1:9" s="22" customFormat="1" ht="89.25" x14ac:dyDescent="0.25">
      <c r="A33" s="23">
        <v>3</v>
      </c>
      <c r="B33" s="37" t="s">
        <v>74</v>
      </c>
      <c r="C33" s="37"/>
      <c r="D33" s="36" t="s">
        <v>3</v>
      </c>
      <c r="E33" s="36" t="s">
        <v>38</v>
      </c>
      <c r="F33" s="38">
        <v>3</v>
      </c>
      <c r="G33" s="36" t="s">
        <v>54</v>
      </c>
      <c r="H33" s="27"/>
      <c r="I33" s="27"/>
    </row>
    <row r="34" spans="1:9" s="22" customFormat="1" x14ac:dyDescent="0.25">
      <c r="A34" s="36">
        <v>4</v>
      </c>
      <c r="B34" s="37" t="s">
        <v>37</v>
      </c>
      <c r="C34" s="37"/>
      <c r="D34" s="36" t="s">
        <v>16</v>
      </c>
      <c r="E34" s="36" t="s">
        <v>18</v>
      </c>
      <c r="F34" s="38">
        <v>2</v>
      </c>
      <c r="G34" s="36" t="s">
        <v>55</v>
      </c>
      <c r="H34" s="27"/>
      <c r="I34" s="27"/>
    </row>
    <row r="35" spans="1:9" s="22" customFormat="1" ht="15" customHeight="1" x14ac:dyDescent="0.25">
      <c r="A35" s="36">
        <v>5</v>
      </c>
      <c r="B35" s="37" t="s">
        <v>73</v>
      </c>
      <c r="C35" s="37"/>
      <c r="D35" s="36" t="s">
        <v>16</v>
      </c>
      <c r="E35" s="36" t="s">
        <v>18</v>
      </c>
      <c r="F35" s="38">
        <v>2</v>
      </c>
      <c r="G35" s="36" t="s">
        <v>55</v>
      </c>
      <c r="H35" s="27"/>
      <c r="I35" s="27"/>
    </row>
    <row r="36" spans="1:9" ht="15" customHeight="1" x14ac:dyDescent="0.25">
      <c r="A36" s="13"/>
      <c r="B36" s="14"/>
      <c r="C36" s="14"/>
      <c r="D36" s="14"/>
      <c r="E36" s="14"/>
      <c r="F36" s="24"/>
      <c r="G36" s="30"/>
      <c r="H36" s="6"/>
      <c r="I36" s="6"/>
    </row>
    <row r="37" spans="1:9" ht="15" customHeight="1" x14ac:dyDescent="0.25">
      <c r="A37" s="56" t="s">
        <v>25</v>
      </c>
      <c r="B37" s="56"/>
      <c r="C37" s="56"/>
      <c r="D37" s="56"/>
      <c r="E37" s="56"/>
      <c r="F37" s="49" t="s">
        <v>53</v>
      </c>
      <c r="G37" s="50"/>
      <c r="H37" s="50"/>
      <c r="I37" s="27"/>
    </row>
    <row r="38" spans="1:9" ht="15" customHeight="1" x14ac:dyDescent="0.25">
      <c r="A38" s="53" t="s">
        <v>9</v>
      </c>
      <c r="B38" s="54"/>
      <c r="C38" s="54"/>
      <c r="D38" s="54"/>
      <c r="E38" s="54"/>
      <c r="F38" s="55"/>
      <c r="G38" s="55"/>
      <c r="H38" s="55"/>
      <c r="I38" s="25"/>
    </row>
    <row r="39" spans="1:9" ht="15" customHeight="1" x14ac:dyDescent="0.25">
      <c r="A39" s="5" t="s">
        <v>12</v>
      </c>
      <c r="B39" s="5" t="s">
        <v>0</v>
      </c>
      <c r="C39" s="4" t="s">
        <v>7</v>
      </c>
      <c r="D39" s="5" t="s">
        <v>1</v>
      </c>
      <c r="E39" s="5" t="s">
        <v>2</v>
      </c>
      <c r="F39" s="26" t="s">
        <v>2</v>
      </c>
      <c r="G39" s="31" t="s">
        <v>31</v>
      </c>
      <c r="H39" s="26" t="s">
        <v>26</v>
      </c>
      <c r="I39" s="23" t="s">
        <v>32</v>
      </c>
    </row>
    <row r="40" spans="1:9" s="22" customFormat="1" ht="38.25" x14ac:dyDescent="0.25">
      <c r="A40" s="36">
        <v>1</v>
      </c>
      <c r="B40" s="37" t="s">
        <v>39</v>
      </c>
      <c r="C40" s="37"/>
      <c r="D40" s="36" t="s">
        <v>3</v>
      </c>
      <c r="E40" s="38">
        <v>1</v>
      </c>
      <c r="F40" s="38">
        <v>1</v>
      </c>
      <c r="G40" s="36" t="s">
        <v>54</v>
      </c>
      <c r="H40" s="27"/>
      <c r="I40" s="27"/>
    </row>
    <row r="41" spans="1:9" s="22" customFormat="1" ht="15" customHeight="1" x14ac:dyDescent="0.25">
      <c r="A41" s="38">
        <v>5</v>
      </c>
      <c r="B41" s="37" t="s">
        <v>21</v>
      </c>
      <c r="C41" s="37"/>
      <c r="D41" s="36" t="s">
        <v>16</v>
      </c>
      <c r="E41" s="38">
        <v>1</v>
      </c>
      <c r="F41" s="38">
        <v>1</v>
      </c>
      <c r="G41" s="36" t="s">
        <v>54</v>
      </c>
      <c r="H41" s="27"/>
      <c r="I41" s="27"/>
    </row>
    <row r="42" spans="1:9" s="22" customFormat="1" ht="15" customHeight="1" x14ac:dyDescent="0.25">
      <c r="A42" s="36">
        <v>6</v>
      </c>
      <c r="B42" s="37" t="s">
        <v>70</v>
      </c>
      <c r="C42" s="37"/>
      <c r="D42" s="36" t="s">
        <v>16</v>
      </c>
      <c r="E42" s="38">
        <v>1</v>
      </c>
      <c r="F42" s="38">
        <v>1</v>
      </c>
      <c r="G42" s="36" t="s">
        <v>55</v>
      </c>
      <c r="H42" s="27"/>
      <c r="I42" s="27"/>
    </row>
    <row r="43" spans="1:9" s="22" customFormat="1" x14ac:dyDescent="0.25">
      <c r="A43" s="36">
        <v>7</v>
      </c>
      <c r="B43" s="37" t="s">
        <v>40</v>
      </c>
      <c r="C43" s="37"/>
      <c r="D43" s="36"/>
      <c r="E43" s="38">
        <v>2</v>
      </c>
      <c r="F43" s="38">
        <v>2</v>
      </c>
      <c r="G43" s="36" t="s">
        <v>54</v>
      </c>
      <c r="H43" s="27"/>
      <c r="I43" s="27"/>
    </row>
    <row r="44" spans="1:9" s="22" customFormat="1" ht="15" customHeight="1" x14ac:dyDescent="0.25">
      <c r="A44" s="36">
        <v>8</v>
      </c>
      <c r="B44" s="37" t="s">
        <v>71</v>
      </c>
      <c r="C44" s="37"/>
      <c r="D44" s="36"/>
      <c r="E44" s="38">
        <v>2</v>
      </c>
      <c r="F44" s="38">
        <v>2</v>
      </c>
      <c r="G44" s="36" t="s">
        <v>54</v>
      </c>
      <c r="H44" s="27"/>
      <c r="I44" s="27"/>
    </row>
    <row r="45" spans="1:9" s="22" customFormat="1" ht="15" customHeight="1" x14ac:dyDescent="0.25">
      <c r="A45" s="36">
        <v>10</v>
      </c>
      <c r="B45" s="37" t="s">
        <v>23</v>
      </c>
      <c r="C45" s="37"/>
      <c r="D45" s="36"/>
      <c r="E45" s="38">
        <v>1</v>
      </c>
      <c r="F45" s="38">
        <v>5</v>
      </c>
      <c r="G45" s="36" t="s">
        <v>54</v>
      </c>
      <c r="H45" s="27"/>
      <c r="I45" s="27"/>
    </row>
    <row r="46" spans="1:9" s="22" customFormat="1" ht="15" customHeight="1" x14ac:dyDescent="0.25">
      <c r="A46" s="36">
        <v>11</v>
      </c>
      <c r="B46" s="37" t="s">
        <v>41</v>
      </c>
      <c r="C46" s="37"/>
      <c r="D46" s="36"/>
      <c r="E46" s="38">
        <v>1</v>
      </c>
      <c r="F46" s="38">
        <v>5</v>
      </c>
      <c r="G46" s="36" t="s">
        <v>54</v>
      </c>
      <c r="H46" s="27"/>
      <c r="I46" s="27"/>
    </row>
    <row r="47" spans="1:9" s="22" customFormat="1" ht="15" customHeight="1" x14ac:dyDescent="0.25">
      <c r="A47" s="36">
        <v>12</v>
      </c>
      <c r="B47" s="37" t="s">
        <v>42</v>
      </c>
      <c r="C47" s="37"/>
      <c r="D47" s="36"/>
      <c r="E47" s="38">
        <v>3</v>
      </c>
      <c r="F47" s="38">
        <v>3</v>
      </c>
      <c r="G47" s="36" t="s">
        <v>54</v>
      </c>
      <c r="H47" s="27"/>
      <c r="I47" s="27"/>
    </row>
    <row r="48" spans="1:9" s="22" customFormat="1" ht="15" customHeight="1" x14ac:dyDescent="0.25">
      <c r="A48" s="36">
        <v>13</v>
      </c>
      <c r="B48" s="37" t="s">
        <v>43</v>
      </c>
      <c r="C48" s="37"/>
      <c r="D48" s="36"/>
      <c r="E48" s="38">
        <v>2</v>
      </c>
      <c r="F48" s="38">
        <v>2</v>
      </c>
      <c r="G48" s="36" t="s">
        <v>54</v>
      </c>
      <c r="H48" s="27"/>
      <c r="I48" s="27"/>
    </row>
    <row r="49" spans="1:9" s="22" customFormat="1" ht="15" customHeight="1" x14ac:dyDescent="0.25">
      <c r="A49" s="36">
        <v>14</v>
      </c>
      <c r="B49" s="37" t="s">
        <v>44</v>
      </c>
      <c r="C49" s="37"/>
      <c r="D49" s="36"/>
      <c r="E49" s="38">
        <v>5</v>
      </c>
      <c r="F49" s="38">
        <v>5</v>
      </c>
      <c r="G49" s="36" t="s">
        <v>54</v>
      </c>
      <c r="H49" s="27"/>
      <c r="I49" s="27"/>
    </row>
    <row r="50" spans="1:9" s="22" customFormat="1" ht="15" customHeight="1" x14ac:dyDescent="0.25">
      <c r="A50" s="36">
        <v>15</v>
      </c>
      <c r="B50" s="37" t="s">
        <v>19</v>
      </c>
      <c r="C50" s="37"/>
      <c r="D50" s="36"/>
      <c r="E50" s="38">
        <v>1</v>
      </c>
      <c r="F50" s="38">
        <v>1</v>
      </c>
      <c r="G50" s="36" t="s">
        <v>54</v>
      </c>
      <c r="H50" s="27"/>
      <c r="I50" s="27"/>
    </row>
    <row r="51" spans="1:9" s="22" customFormat="1" ht="15" customHeight="1" x14ac:dyDescent="0.25">
      <c r="A51" s="36">
        <v>16</v>
      </c>
      <c r="B51" s="37" t="s">
        <v>24</v>
      </c>
      <c r="C51" s="37"/>
      <c r="D51" s="36"/>
      <c r="E51" s="38">
        <v>200</v>
      </c>
      <c r="F51" s="38">
        <v>200</v>
      </c>
      <c r="G51" s="36" t="s">
        <v>54</v>
      </c>
      <c r="H51" s="27"/>
      <c r="I51" s="27"/>
    </row>
    <row r="52" spans="1:9" s="22" customFormat="1" ht="15" customHeight="1" x14ac:dyDescent="0.25">
      <c r="A52" s="36">
        <v>17</v>
      </c>
      <c r="B52" s="37" t="s">
        <v>45</v>
      </c>
      <c r="C52" s="37"/>
      <c r="D52" s="36"/>
      <c r="E52" s="38">
        <v>2</v>
      </c>
      <c r="F52" s="38">
        <v>2</v>
      </c>
      <c r="G52" s="36" t="s">
        <v>54</v>
      </c>
      <c r="H52" s="27"/>
      <c r="I52" s="27"/>
    </row>
    <row r="53" spans="1:9" s="22" customFormat="1" ht="15" customHeight="1" x14ac:dyDescent="0.25">
      <c r="A53" s="36">
        <v>18</v>
      </c>
      <c r="B53" s="37" t="s">
        <v>75</v>
      </c>
      <c r="C53" s="37"/>
      <c r="D53" s="36" t="s">
        <v>3</v>
      </c>
      <c r="E53" s="38">
        <v>1</v>
      </c>
      <c r="F53" s="38">
        <v>1</v>
      </c>
      <c r="G53" s="36" t="s">
        <v>54</v>
      </c>
      <c r="H53" s="27"/>
      <c r="I53" s="27"/>
    </row>
    <row r="54" spans="1:9" s="22" customFormat="1" ht="15" customHeight="1" x14ac:dyDescent="0.25">
      <c r="A54" s="36">
        <v>19</v>
      </c>
      <c r="B54" s="37" t="s">
        <v>81</v>
      </c>
      <c r="C54" s="37"/>
      <c r="D54" s="36" t="s">
        <v>3</v>
      </c>
      <c r="E54" s="38">
        <v>1</v>
      </c>
      <c r="F54" s="38">
        <v>5</v>
      </c>
      <c r="G54" s="36" t="s">
        <v>54</v>
      </c>
      <c r="H54" s="27"/>
      <c r="I54" s="27"/>
    </row>
    <row r="55" spans="1:9" s="22" customFormat="1" ht="15" customHeight="1" x14ac:dyDescent="0.25">
      <c r="A55" s="36">
        <v>20</v>
      </c>
      <c r="B55" s="37" t="s">
        <v>46</v>
      </c>
      <c r="C55" s="37"/>
      <c r="D55" s="36" t="s">
        <v>16</v>
      </c>
      <c r="E55" s="38">
        <v>30</v>
      </c>
      <c r="F55" s="38">
        <v>30</v>
      </c>
      <c r="G55" s="36" t="s">
        <v>54</v>
      </c>
      <c r="H55" s="27"/>
      <c r="I55" s="27"/>
    </row>
    <row r="56" spans="1:9" s="22" customFormat="1" x14ac:dyDescent="0.25">
      <c r="A56" s="38">
        <v>21</v>
      </c>
      <c r="B56" s="37" t="s">
        <v>47</v>
      </c>
      <c r="C56" s="37"/>
      <c r="D56" s="36" t="s">
        <v>16</v>
      </c>
      <c r="E56" s="38">
        <v>1</v>
      </c>
      <c r="F56" s="38">
        <v>1</v>
      </c>
      <c r="G56" s="36" t="s">
        <v>54</v>
      </c>
      <c r="H56" s="27"/>
      <c r="I56" s="27"/>
    </row>
    <row r="57" spans="1:9" s="22" customFormat="1" ht="15" customHeight="1" x14ac:dyDescent="0.25">
      <c r="A57" s="36">
        <v>22</v>
      </c>
      <c r="B57" s="37" t="s">
        <v>48</v>
      </c>
      <c r="C57" s="37" t="s">
        <v>14</v>
      </c>
      <c r="D57" s="36" t="s">
        <v>16</v>
      </c>
      <c r="E57" s="38">
        <v>1</v>
      </c>
      <c r="F57" s="38">
        <v>7</v>
      </c>
      <c r="G57" s="36" t="s">
        <v>55</v>
      </c>
      <c r="H57" s="27"/>
      <c r="I57" s="27"/>
    </row>
    <row r="58" spans="1:9" s="22" customFormat="1" ht="15" customHeight="1" x14ac:dyDescent="0.25">
      <c r="A58" s="36">
        <v>23</v>
      </c>
      <c r="B58" s="37" t="s">
        <v>76</v>
      </c>
      <c r="C58" s="37"/>
      <c r="D58" s="36" t="s">
        <v>16</v>
      </c>
      <c r="E58" s="38">
        <v>1</v>
      </c>
      <c r="F58" s="38">
        <v>1</v>
      </c>
      <c r="G58" s="36" t="s">
        <v>54</v>
      </c>
      <c r="H58" s="27"/>
      <c r="I58" s="27"/>
    </row>
    <row r="59" spans="1:9" s="22" customFormat="1" ht="15" customHeight="1" x14ac:dyDescent="0.25">
      <c r="A59" s="36">
        <v>24</v>
      </c>
      <c r="B59" s="37" t="s">
        <v>20</v>
      </c>
      <c r="C59" s="37" t="s">
        <v>14</v>
      </c>
      <c r="D59" s="36" t="s">
        <v>3</v>
      </c>
      <c r="E59" s="38">
        <v>1</v>
      </c>
      <c r="F59" s="38">
        <v>1</v>
      </c>
      <c r="G59" s="36" t="s">
        <v>54</v>
      </c>
      <c r="H59" s="27"/>
      <c r="I59" s="27"/>
    </row>
    <row r="60" spans="1:9" s="22" customFormat="1" ht="15" customHeight="1" x14ac:dyDescent="0.25">
      <c r="A60" s="11"/>
      <c r="B60" s="15"/>
      <c r="C60" s="16"/>
      <c r="D60" s="13"/>
      <c r="E60" s="13"/>
      <c r="F60" s="24"/>
      <c r="G60" s="30"/>
      <c r="H60" s="6"/>
      <c r="I60" s="6"/>
    </row>
    <row r="61" spans="1:9" s="22" customFormat="1" ht="15" x14ac:dyDescent="0.25">
      <c r="A61" s="56" t="s">
        <v>13</v>
      </c>
      <c r="B61" s="56"/>
      <c r="C61" s="56"/>
      <c r="D61" s="56"/>
      <c r="E61" s="56"/>
      <c r="F61" s="49" t="s">
        <v>82</v>
      </c>
      <c r="G61" s="50"/>
      <c r="H61" s="50"/>
      <c r="I61" s="23"/>
    </row>
    <row r="62" spans="1:9" s="22" customFormat="1" ht="15" customHeight="1" x14ac:dyDescent="0.25">
      <c r="A62" s="5" t="s">
        <v>12</v>
      </c>
      <c r="B62" s="5" t="s">
        <v>0</v>
      </c>
      <c r="C62" s="45" t="s">
        <v>15</v>
      </c>
      <c r="D62" s="46"/>
      <c r="E62" s="46"/>
      <c r="F62" s="26" t="s">
        <v>2</v>
      </c>
      <c r="G62" s="31" t="s">
        <v>31</v>
      </c>
      <c r="H62" s="26" t="s">
        <v>26</v>
      </c>
      <c r="I62" s="23" t="s">
        <v>32</v>
      </c>
    </row>
    <row r="63" spans="1:9" ht="15" customHeight="1" x14ac:dyDescent="0.25">
      <c r="A63" s="18">
        <v>1</v>
      </c>
      <c r="B63" s="33" t="s">
        <v>49</v>
      </c>
      <c r="C63" s="47" t="s">
        <v>22</v>
      </c>
      <c r="D63" s="48"/>
      <c r="E63" s="48"/>
      <c r="F63" s="19">
        <v>20</v>
      </c>
      <c r="G63" s="18" t="s">
        <v>54</v>
      </c>
      <c r="H63" s="21"/>
      <c r="I63" s="21"/>
    </row>
    <row r="64" spans="1:9" ht="15" customHeight="1" x14ac:dyDescent="0.25">
      <c r="A64" s="11"/>
      <c r="B64" s="12"/>
      <c r="C64" s="12"/>
      <c r="D64" s="12"/>
      <c r="E64" s="12"/>
      <c r="F64" s="24"/>
      <c r="G64" s="30"/>
      <c r="H64" s="6"/>
      <c r="I64" s="6"/>
    </row>
    <row r="65" spans="1:9" ht="15" customHeight="1" x14ac:dyDescent="0.25">
      <c r="A65" s="56" t="s">
        <v>57</v>
      </c>
      <c r="B65" s="56"/>
      <c r="C65" s="56"/>
      <c r="D65" s="56"/>
      <c r="E65" s="56"/>
      <c r="F65" s="49" t="s">
        <v>83</v>
      </c>
      <c r="G65" s="50"/>
      <c r="H65" s="50"/>
      <c r="I65" s="23"/>
    </row>
    <row r="66" spans="1:9" s="22" customFormat="1" ht="15" customHeight="1" x14ac:dyDescent="0.25">
      <c r="A66" s="5" t="s">
        <v>12</v>
      </c>
      <c r="B66" s="5" t="s">
        <v>0</v>
      </c>
      <c r="C66" s="45" t="s">
        <v>15</v>
      </c>
      <c r="D66" s="46"/>
      <c r="E66" s="46"/>
      <c r="F66" s="26" t="s">
        <v>2</v>
      </c>
      <c r="G66" s="31" t="s">
        <v>31</v>
      </c>
      <c r="H66" s="26" t="s">
        <v>26</v>
      </c>
      <c r="I66" s="23" t="s">
        <v>32</v>
      </c>
    </row>
    <row r="67" spans="1:9" ht="15" customHeight="1" x14ac:dyDescent="0.25">
      <c r="A67" s="18">
        <v>1</v>
      </c>
      <c r="B67" s="33" t="s">
        <v>56</v>
      </c>
      <c r="C67" s="47" t="s">
        <v>59</v>
      </c>
      <c r="D67" s="48"/>
      <c r="E67" s="48"/>
      <c r="F67" s="19">
        <v>3</v>
      </c>
      <c r="G67" s="18" t="s">
        <v>54</v>
      </c>
      <c r="H67" s="34"/>
      <c r="I67" s="34"/>
    </row>
    <row r="68" spans="1:9" ht="15" customHeight="1" x14ac:dyDescent="0.25"/>
    <row r="69" spans="1:9" ht="15" customHeight="1" x14ac:dyDescent="0.25">
      <c r="G69" s="32"/>
      <c r="H69" s="20"/>
    </row>
    <row r="70" spans="1:9" ht="15" customHeight="1" x14ac:dyDescent="0.25"/>
    <row r="71" spans="1:9" ht="15" customHeight="1" x14ac:dyDescent="0.25"/>
    <row r="72" spans="1:9" ht="15" customHeight="1" x14ac:dyDescent="0.25"/>
    <row r="73" spans="1:9" ht="15" customHeight="1" x14ac:dyDescent="0.25">
      <c r="E73" s="3"/>
      <c r="F73" s="28"/>
    </row>
    <row r="74" spans="1:9" ht="15" customHeight="1" x14ac:dyDescent="0.25">
      <c r="E74" s="3"/>
      <c r="F74" s="1"/>
    </row>
    <row r="75" spans="1:9" ht="15" customHeight="1" x14ac:dyDescent="0.25">
      <c r="E75" s="3"/>
      <c r="F75" s="1"/>
    </row>
    <row r="76" spans="1:9" ht="15" customHeight="1" x14ac:dyDescent="0.25">
      <c r="E76" s="3"/>
      <c r="F76" s="28"/>
    </row>
    <row r="77" spans="1:9" ht="15" customHeight="1" x14ac:dyDescent="0.25">
      <c r="E77" s="3"/>
      <c r="F77" s="1"/>
    </row>
    <row r="78" spans="1:9" ht="15" customHeight="1" x14ac:dyDescent="0.25">
      <c r="E78" s="3"/>
      <c r="F78" s="1"/>
    </row>
    <row r="79" spans="1:9" x14ac:dyDescent="0.25">
      <c r="E79" s="3"/>
      <c r="F79" s="28"/>
    </row>
    <row r="82" spans="5:6" x14ac:dyDescent="0.25">
      <c r="E82" s="3"/>
      <c r="F82" s="28"/>
    </row>
  </sheetData>
  <mergeCells count="19">
    <mergeCell ref="F61:H61"/>
    <mergeCell ref="A65:E65"/>
    <mergeCell ref="F65:H65"/>
    <mergeCell ref="C66:E66"/>
    <mergeCell ref="C67:E67"/>
    <mergeCell ref="F13:H13"/>
    <mergeCell ref="A14:H14"/>
    <mergeCell ref="A21:H21"/>
    <mergeCell ref="A24:H24"/>
    <mergeCell ref="A29:H29"/>
    <mergeCell ref="A13:E13"/>
    <mergeCell ref="A28:E28"/>
    <mergeCell ref="F28:H28"/>
    <mergeCell ref="A37:E37"/>
    <mergeCell ref="C63:E63"/>
    <mergeCell ref="C62:E62"/>
    <mergeCell ref="A61:E61"/>
    <mergeCell ref="A38:H38"/>
    <mergeCell ref="F37:H37"/>
  </mergeCells>
  <phoneticPr fontId="7" type="noConversion"/>
  <pageMargins left="0.7" right="0.7" top="0.75" bottom="0.75" header="0.3" footer="0.3"/>
  <pageSetup paperSize="9" scale="69" fitToHeight="0" orientation="landscape" horizontalDpi="4294967295" verticalDpi="4294967295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2018-11-08T11:47:41Z</dcterms:modified>
</cp:coreProperties>
</file>